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7055" windowHeight="838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22" i="1"/>
  <c r="C22"/>
  <c r="B22"/>
  <c r="D15"/>
  <c r="C15"/>
  <c r="B15"/>
  <c r="D10"/>
  <c r="D17" s="1"/>
  <c r="C10"/>
  <c r="C17" s="1"/>
  <c r="B10"/>
  <c r="B17" s="1"/>
</calcChain>
</file>

<file path=xl/sharedStrings.xml><?xml version="1.0" encoding="utf-8"?>
<sst xmlns="http://schemas.openxmlformats.org/spreadsheetml/2006/main" count="37" uniqueCount="37">
  <si>
    <t xml:space="preserve">               Závěrečný účet hospodaření RSOV - rok 2018</t>
  </si>
  <si>
    <t xml:space="preserve">   dle zák. 250/2000Sb. o rozpočtových pravidlech územních rozpočtů.</t>
  </si>
  <si>
    <t>schválený rozpočet</t>
  </si>
  <si>
    <t xml:space="preserve"> rozpočet po změnách</t>
  </si>
  <si>
    <t xml:space="preserve"> výsledek od poč.roku</t>
  </si>
  <si>
    <t>%SR</t>
  </si>
  <si>
    <t>%UR</t>
  </si>
  <si>
    <t xml:space="preserve">Příjmy  </t>
  </si>
  <si>
    <t>Třída 2 - Nedaňové příjmy</t>
  </si>
  <si>
    <t>Třída 4 - Přijaté dotace</t>
  </si>
  <si>
    <t xml:space="preserve">Výdaje  </t>
  </si>
  <si>
    <t>Třída 5 - Běžné výdaje</t>
  </si>
  <si>
    <t>Saldo příjmů a výdajů po konsolidaci</t>
  </si>
  <si>
    <t xml:space="preserve">Financování </t>
  </si>
  <si>
    <t>Třída 8 - Změna stavu na BÚ</t>
  </si>
  <si>
    <t>Údaje o plnění rozpočtu příjmů, výdajů a o dalších finančních operacích v plném členění podle rozpočtové skladby</t>
  </si>
  <si>
    <t xml:space="preserve">jsou obsaženy v příloze č. 1 a 2 a jsou k nahlédnutí v sídle svazku na městském úřadě ve Větřní u paní </t>
  </si>
  <si>
    <t>Ireny Chmelařové a na stránkách obce Větřní - www.obecvetrni.cz.</t>
  </si>
  <si>
    <t xml:space="preserve">V roce 2018 nebyl RSOV příjemcem dotací ze státního nebo krajského rozpočtu. Dotace na provoz z jednotlivých </t>
  </si>
  <si>
    <t xml:space="preserve">členských obcí byly ve výši 28 380,- Kč. </t>
  </si>
  <si>
    <t>V roce 2018 neposkytl RSOV záruky  jinému subjektu, nepřijal žádný bankovní úvěr.</t>
  </si>
  <si>
    <t>Stav pohledávek a závazků k 31. 12. 2018</t>
  </si>
  <si>
    <t>závazky k dodavatelům ve výši 388 538,- Kč.</t>
  </si>
  <si>
    <t>závazky k finančnímu úřadu ve výši 2 805,- Kč.</t>
  </si>
  <si>
    <t>závazky k zaměstnancům ve výši 5 950,- Kč.</t>
  </si>
  <si>
    <t>pohledávky za členskými obcemi ve výši 2 921,- Kč.</t>
  </si>
  <si>
    <t>Stav na běžném účtě k 31. 12. 2018 je 61 205,38 Kč.</t>
  </si>
  <si>
    <t>Hospodaření s fondy:</t>
  </si>
  <si>
    <t>RSOV netvoří žádné fondy</t>
  </si>
  <si>
    <t>Zpráva o výsledku přezkoumání hospodaření RSOV za rok 2018:</t>
  </si>
  <si>
    <t xml:space="preserve">Přezkoumání hospodaření provedla Ing. Eva Pártlová - kontrolorka Krajského úřadu - Jihočeský kraj, </t>
  </si>
  <si>
    <t xml:space="preserve">ekonomický odbor, oddělení přezkumu a metodiky hospodaření obcí s výrokem "byly zjištěny chyby a nedostatky,". </t>
  </si>
  <si>
    <t>které nemají závažnost nedostatků uvedených v § 10 odst. 3 písm. c) zákona č. 420/2004 Sb.</t>
  </si>
  <si>
    <r>
      <t xml:space="preserve">Celá zpráva je k nahlédnutí v sídle svazku u paní Ireny Chmelařové a na stránkách města Větřní - </t>
    </r>
    <r>
      <rPr>
        <i/>
        <sz val="12"/>
        <color indexed="12"/>
        <rFont val="Arial CE"/>
        <family val="2"/>
        <charset val="238"/>
      </rPr>
      <t>www.mestovetrni.cz</t>
    </r>
    <r>
      <rPr>
        <i/>
        <sz val="12"/>
        <rFont val="Arial CE"/>
        <family val="2"/>
        <charset val="238"/>
      </rPr>
      <t>.</t>
    </r>
  </si>
  <si>
    <t>Zpracovala: Irena Chmelařová</t>
  </si>
  <si>
    <t>Vyvěšeno:</t>
  </si>
  <si>
    <t>Sejmuto: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</si>
</sst>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\ * #,##0.00&quot; Kč &quot;;\-* #,##0.00&quot; Kč &quot;;\ * \-#&quot; Kč &quot;;@\ 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name val="Arial CE"/>
      <family val="2"/>
      <charset val="238"/>
    </font>
    <font>
      <sz val="11"/>
      <name val="Arial CE"/>
      <family val="2"/>
      <charset val="238"/>
    </font>
    <font>
      <i/>
      <sz val="16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2"/>
      <name val="Arial"/>
      <family val="2"/>
      <charset val="238"/>
    </font>
    <font>
      <sz val="12"/>
      <name val="Arial CE"/>
      <family val="2"/>
      <charset val="238"/>
    </font>
    <font>
      <i/>
      <sz val="12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2" fontId="2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2" fontId="5" fillId="0" borderId="0" xfId="0" applyNumberFormat="1" applyFont="1"/>
    <xf numFmtId="0" fontId="6" fillId="0" borderId="0" xfId="0" applyFont="1"/>
    <xf numFmtId="2" fontId="7" fillId="0" borderId="0" xfId="0" applyNumberFormat="1" applyFont="1"/>
    <xf numFmtId="0" fontId="8" fillId="0" borderId="0" xfId="1" applyNumberFormat="1" applyFont="1" applyFill="1" applyBorder="1" applyAlignment="1" applyProtection="1"/>
    <xf numFmtId="2" fontId="9" fillId="0" borderId="0" xfId="0" applyNumberFormat="1" applyFont="1"/>
    <xf numFmtId="0" fontId="10" fillId="0" borderId="0" xfId="0" applyFont="1"/>
    <xf numFmtId="4" fontId="11" fillId="0" borderId="0" xfId="1" applyNumberFormat="1" applyFont="1" applyFill="1" applyBorder="1" applyAlignment="1" applyProtection="1"/>
    <xf numFmtId="4" fontId="11" fillId="0" borderId="0" xfId="0" applyNumberFormat="1" applyFont="1"/>
    <xf numFmtId="2" fontId="11" fillId="0" borderId="0" xfId="0" applyNumberFormat="1" applyFont="1"/>
    <xf numFmtId="4" fontId="10" fillId="0" borderId="0" xfId="1" applyNumberFormat="1" applyFont="1" applyFill="1" applyBorder="1" applyAlignment="1" applyProtection="1"/>
    <xf numFmtId="4" fontId="10" fillId="0" borderId="0" xfId="0" applyNumberFormat="1" applyFont="1"/>
    <xf numFmtId="2" fontId="10" fillId="0" borderId="0" xfId="0" applyNumberFormat="1" applyFont="1"/>
    <xf numFmtId="4" fontId="12" fillId="0" borderId="0" xfId="1" applyNumberFormat="1" applyFont="1" applyFill="1" applyBorder="1" applyAlignment="1" applyProtection="1"/>
    <xf numFmtId="4" fontId="0" fillId="0" borderId="0" xfId="0" applyNumberFormat="1"/>
    <xf numFmtId="4" fontId="7" fillId="0" borderId="0" xfId="1" applyNumberFormat="1" applyFont="1" applyFill="1" applyBorder="1" applyAlignment="1" applyProtection="1"/>
    <xf numFmtId="4" fontId="13" fillId="0" borderId="0" xfId="1" applyNumberFormat="1" applyFont="1" applyFill="1" applyBorder="1" applyAlignment="1" applyProtection="1"/>
    <xf numFmtId="0" fontId="14" fillId="0" borderId="0" xfId="0" applyFont="1"/>
    <xf numFmtId="0" fontId="15" fillId="0" borderId="0" xfId="0" applyFont="1"/>
    <xf numFmtId="0" fontId="16" fillId="0" borderId="0" xfId="1" applyNumberFormat="1" applyFont="1" applyFill="1" applyBorder="1" applyAlignment="1" applyProtection="1"/>
    <xf numFmtId="2" fontId="16" fillId="0" borderId="0" xfId="0" applyNumberFormat="1" applyFont="1"/>
    <xf numFmtId="0" fontId="12" fillId="0" borderId="0" xfId="1" applyNumberFormat="1" applyFont="1" applyFill="1" applyBorder="1" applyAlignment="1" applyProtection="1"/>
    <xf numFmtId="164" fontId="10" fillId="0" borderId="0" xfId="1" applyNumberFormat="1" applyFont="1" applyFill="1" applyBorder="1" applyAlignment="1" applyProtection="1"/>
    <xf numFmtId="0" fontId="11" fillId="0" borderId="0" xfId="0" applyFont="1"/>
    <xf numFmtId="0" fontId="16" fillId="0" borderId="0" xfId="0" applyFont="1"/>
    <xf numFmtId="0" fontId="11" fillId="0" borderId="0" xfId="0" applyFont="1" applyProtection="1">
      <protection locked="0"/>
    </xf>
    <xf numFmtId="0" fontId="7" fillId="0" borderId="0" xfId="0" applyFont="1"/>
    <xf numFmtId="0" fontId="9" fillId="0" borderId="0" xfId="0" applyFont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stovetrni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5"/>
  <sheetViews>
    <sheetView tabSelected="1" topLeftCell="A28" workbookViewId="0">
      <selection activeCell="A29" sqref="A29"/>
    </sheetView>
  </sheetViews>
  <sheetFormatPr defaultRowHeight="15"/>
  <cols>
    <col min="1" max="1" width="53.42578125" customWidth="1"/>
    <col min="2" max="2" width="18.85546875" customWidth="1"/>
    <col min="3" max="4" width="21.7109375" customWidth="1"/>
  </cols>
  <sheetData>
    <row r="2" spans="1:6" ht="20.25">
      <c r="A2" s="1" t="s">
        <v>0</v>
      </c>
      <c r="B2" s="2"/>
      <c r="C2" s="2"/>
      <c r="D2" s="2"/>
    </row>
    <row r="3" spans="1:6" ht="20.25">
      <c r="A3" s="3" t="s">
        <v>1</v>
      </c>
      <c r="B3" s="4"/>
      <c r="C3" s="5"/>
      <c r="D3" s="5"/>
    </row>
    <row r="4" spans="1:6">
      <c r="A4" s="3"/>
      <c r="B4" s="6"/>
      <c r="C4" s="6"/>
      <c r="D4" s="6"/>
    </row>
    <row r="5" spans="1:6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6" ht="18">
      <c r="A6" s="8" t="s">
        <v>7</v>
      </c>
      <c r="B6" s="9"/>
      <c r="C6" s="7"/>
      <c r="D6" s="7"/>
    </row>
    <row r="7" spans="1:6">
      <c r="B7" s="10"/>
      <c r="C7" s="11"/>
      <c r="D7" s="11"/>
    </row>
    <row r="8" spans="1:6" ht="15.75">
      <c r="A8" s="12" t="s">
        <v>8</v>
      </c>
      <c r="B8" s="13">
        <v>4600101</v>
      </c>
      <c r="C8" s="14">
        <v>4640101</v>
      </c>
      <c r="D8" s="14">
        <v>4685982.8099999996</v>
      </c>
      <c r="E8" s="15">
        <v>101.9</v>
      </c>
      <c r="F8" s="15">
        <v>101</v>
      </c>
    </row>
    <row r="9" spans="1:6" ht="15.75">
      <c r="A9" s="12" t="s">
        <v>9</v>
      </c>
      <c r="B9" s="13">
        <v>30000</v>
      </c>
      <c r="C9" s="14">
        <v>28380</v>
      </c>
      <c r="D9" s="14">
        <v>28380</v>
      </c>
      <c r="E9" s="15">
        <v>91.6</v>
      </c>
      <c r="F9" s="15">
        <v>100</v>
      </c>
    </row>
    <row r="10" spans="1:6" ht="15.75">
      <c r="B10" s="16">
        <f>SUM(B8:B9)</f>
        <v>4630101</v>
      </c>
      <c r="C10" s="17">
        <f>SUM(C8:C9)</f>
        <v>4668481</v>
      </c>
      <c r="D10" s="17">
        <f>SUM(D8:D9)</f>
        <v>4714362.8099999996</v>
      </c>
      <c r="E10" s="18">
        <v>101.8</v>
      </c>
      <c r="F10" s="18">
        <v>101</v>
      </c>
    </row>
    <row r="11" spans="1:6">
      <c r="B11" s="19"/>
      <c r="C11" s="20"/>
      <c r="D11" s="20"/>
    </row>
    <row r="12" spans="1:6" ht="18">
      <c r="A12" s="8" t="s">
        <v>10</v>
      </c>
      <c r="B12" s="21"/>
      <c r="C12" s="20"/>
      <c r="D12" s="20"/>
    </row>
    <row r="13" spans="1:6">
      <c r="B13" s="22"/>
      <c r="C13" s="20"/>
      <c r="D13" s="20"/>
    </row>
    <row r="14" spans="1:6" ht="15.75">
      <c r="A14" s="12" t="s">
        <v>11</v>
      </c>
      <c r="B14" s="13">
        <v>5162000</v>
      </c>
      <c r="C14" s="14">
        <v>6074403</v>
      </c>
      <c r="D14" s="14">
        <v>6064414.4000000004</v>
      </c>
      <c r="E14" s="15">
        <v>117.5</v>
      </c>
      <c r="F14" s="15">
        <v>99.8</v>
      </c>
    </row>
    <row r="15" spans="1:6" ht="15.75">
      <c r="A15" s="12"/>
      <c r="B15" s="16">
        <f>SUM(B14:B14)</f>
        <v>5162000</v>
      </c>
      <c r="C15" s="17">
        <f>SUM(C14:C14)</f>
        <v>6074403</v>
      </c>
      <c r="D15" s="17">
        <f>SUM(D14:D14)</f>
        <v>6064414.4000000004</v>
      </c>
      <c r="E15" s="18">
        <v>117.5</v>
      </c>
      <c r="F15" s="18">
        <v>99.8</v>
      </c>
    </row>
    <row r="16" spans="1:6" ht="15.75">
      <c r="A16" s="12"/>
      <c r="B16" s="16"/>
      <c r="C16" s="17"/>
      <c r="D16" s="17"/>
    </row>
    <row r="17" spans="1:6" ht="18.75">
      <c r="A17" s="23" t="s">
        <v>12</v>
      </c>
      <c r="B17" s="16">
        <f>SUM(B10-B15)</f>
        <v>-531899</v>
      </c>
      <c r="C17" s="16">
        <f>SUM(C10-C15)</f>
        <v>-1405922</v>
      </c>
      <c r="D17" s="16">
        <f>SUM(D10-D15)</f>
        <v>-1350051.5900000008</v>
      </c>
      <c r="E17" s="24">
        <v>253.8</v>
      </c>
      <c r="F17" s="18">
        <v>96</v>
      </c>
    </row>
    <row r="18" spans="1:6" ht="15.75">
      <c r="A18" s="12"/>
      <c r="B18" s="20"/>
      <c r="C18" s="20"/>
      <c r="D18" s="20"/>
    </row>
    <row r="19" spans="1:6" ht="18">
      <c r="A19" s="8" t="s">
        <v>13</v>
      </c>
      <c r="B19" s="16"/>
      <c r="C19" s="17"/>
      <c r="D19" s="17"/>
    </row>
    <row r="20" spans="1:6" ht="18">
      <c r="A20" s="8"/>
      <c r="B20" s="16"/>
      <c r="C20" s="17"/>
      <c r="D20" s="17"/>
    </row>
    <row r="21" spans="1:6" ht="15.75">
      <c r="A21" s="12" t="s">
        <v>14</v>
      </c>
      <c r="B21" s="13">
        <v>531899</v>
      </c>
      <c r="C21" s="14">
        <v>1405922</v>
      </c>
      <c r="D21" s="14">
        <v>1350051.59</v>
      </c>
      <c r="E21" s="24">
        <v>253.8</v>
      </c>
      <c r="F21" s="18">
        <v>96</v>
      </c>
    </row>
    <row r="22" spans="1:6" ht="15.75">
      <c r="A22" s="12"/>
      <c r="B22" s="16">
        <f>SUM(B21:B21)</f>
        <v>531899</v>
      </c>
      <c r="C22" s="17">
        <f>SUM(C21:C21)</f>
        <v>1405922</v>
      </c>
      <c r="D22" s="17">
        <f>SUM(D21:D21)</f>
        <v>1350051.59</v>
      </c>
      <c r="E22" s="24">
        <v>253.8</v>
      </c>
      <c r="F22" s="18">
        <v>96</v>
      </c>
    </row>
    <row r="23" spans="1:6" ht="15.75">
      <c r="A23" s="12"/>
      <c r="B23" s="16"/>
      <c r="C23" s="17"/>
      <c r="D23" s="17"/>
      <c r="E23" s="18"/>
      <c r="F23" s="18"/>
    </row>
    <row r="24" spans="1:6" ht="15.75">
      <c r="A24" s="12"/>
      <c r="B24" s="25"/>
      <c r="C24" s="26"/>
      <c r="D24" s="26"/>
    </row>
    <row r="25" spans="1:6" ht="15.75">
      <c r="A25" s="12" t="s">
        <v>15</v>
      </c>
      <c r="B25" s="27"/>
      <c r="C25" s="2"/>
      <c r="D25" s="2"/>
    </row>
    <row r="26" spans="1:6" ht="15.75">
      <c r="A26" s="12" t="s">
        <v>16</v>
      </c>
    </row>
    <row r="27" spans="1:6" ht="15.75">
      <c r="A27" s="12" t="s">
        <v>17</v>
      </c>
      <c r="B27" s="28"/>
      <c r="C27" s="2"/>
      <c r="D27" s="2"/>
    </row>
    <row r="28" spans="1:6" ht="15.75">
      <c r="A28" s="12"/>
      <c r="B28" s="28"/>
      <c r="C28" s="2"/>
      <c r="D28" s="2"/>
    </row>
    <row r="29" spans="1:6" ht="15.75">
      <c r="A29" s="12"/>
      <c r="B29" s="28"/>
      <c r="C29" s="2"/>
      <c r="D29" s="2"/>
    </row>
    <row r="30" spans="1:6" ht="15.75">
      <c r="A30" s="12"/>
      <c r="B30" s="28"/>
      <c r="C30" s="2"/>
      <c r="D30" s="2"/>
    </row>
    <row r="31" spans="1:6" ht="15.75">
      <c r="A31" s="29" t="s">
        <v>18</v>
      </c>
      <c r="B31" s="9"/>
      <c r="C31" s="2"/>
      <c r="D31" s="2"/>
    </row>
    <row r="32" spans="1:6" ht="15.75">
      <c r="A32" s="29" t="s">
        <v>19</v>
      </c>
      <c r="B32" s="9"/>
      <c r="C32" s="2"/>
      <c r="D32" s="2"/>
    </row>
    <row r="33" spans="1:4" ht="15.75">
      <c r="A33" s="29"/>
      <c r="B33" s="9"/>
      <c r="C33" s="2"/>
      <c r="D33" s="2"/>
    </row>
    <row r="34" spans="1:4" ht="15.75">
      <c r="A34" s="29" t="s">
        <v>20</v>
      </c>
      <c r="B34" s="9"/>
      <c r="C34" s="2"/>
      <c r="D34" s="2"/>
    </row>
    <row r="35" spans="1:4" ht="15.75">
      <c r="A35" s="29"/>
      <c r="B35" s="9"/>
      <c r="C35" s="2"/>
      <c r="D35" s="2"/>
    </row>
    <row r="36" spans="1:4" ht="15.75">
      <c r="A36" s="30"/>
      <c r="B36" s="9"/>
      <c r="C36" s="2"/>
      <c r="D36" s="2"/>
    </row>
    <row r="37" spans="1:4" ht="15.75">
      <c r="A37" s="12" t="s">
        <v>21</v>
      </c>
      <c r="B37" s="9"/>
      <c r="C37" s="2"/>
      <c r="D37" s="2"/>
    </row>
    <row r="38" spans="1:4" ht="15.75">
      <c r="A38" s="31"/>
      <c r="B38" s="9"/>
      <c r="C38" s="2"/>
      <c r="D38" s="2"/>
    </row>
    <row r="39" spans="1:4" ht="15.75">
      <c r="A39" s="29" t="s">
        <v>22</v>
      </c>
      <c r="B39" s="9"/>
      <c r="C39" s="2"/>
      <c r="D39" s="2"/>
    </row>
    <row r="40" spans="1:4" ht="15.75">
      <c r="A40" s="29" t="s">
        <v>23</v>
      </c>
    </row>
    <row r="41" spans="1:4" ht="15.75">
      <c r="A41" s="29" t="s">
        <v>24</v>
      </c>
    </row>
    <row r="42" spans="1:4" ht="15.75">
      <c r="A42" s="29" t="s">
        <v>25</v>
      </c>
    </row>
    <row r="44" spans="1:4" ht="15.75">
      <c r="A44" s="12" t="s">
        <v>26</v>
      </c>
    </row>
    <row r="45" spans="1:4" ht="15.75">
      <c r="A45" s="12"/>
    </row>
    <row r="47" spans="1:4" ht="15.75">
      <c r="A47" s="32" t="s">
        <v>27</v>
      </c>
    </row>
    <row r="48" spans="1:4" ht="15.75">
      <c r="A48" s="29" t="s">
        <v>28</v>
      </c>
    </row>
    <row r="50" spans="1:4" ht="15.75">
      <c r="A50" s="12" t="s">
        <v>29</v>
      </c>
    </row>
    <row r="51" spans="1:4" ht="15.75">
      <c r="A51" s="29" t="s">
        <v>30</v>
      </c>
    </row>
    <row r="52" spans="1:4" ht="15.75">
      <c r="A52" s="29" t="s">
        <v>31</v>
      </c>
    </row>
    <row r="53" spans="1:4" ht="15.75">
      <c r="A53" s="29" t="s">
        <v>32</v>
      </c>
    </row>
    <row r="54" spans="1:4" ht="15.75">
      <c r="A54" s="29" t="s">
        <v>33</v>
      </c>
    </row>
    <row r="59" spans="1:4">
      <c r="A59" s="33" t="s">
        <v>34</v>
      </c>
    </row>
    <row r="60" spans="1:4">
      <c r="A60" s="33"/>
    </row>
    <row r="61" spans="1:4" ht="15.75">
      <c r="A61" s="29" t="s">
        <v>35</v>
      </c>
      <c r="D61" s="29" t="s">
        <v>36</v>
      </c>
    </row>
    <row r="65" spans="2:3" ht="15.75">
      <c r="B65" s="29"/>
      <c r="C65" s="29"/>
    </row>
  </sheetData>
  <hyperlinks>
    <hyperlink ref="A54" r:id="rId1" display="www.mestovetrni.cz"/>
  </hyperlinks>
  <pageMargins left="0.33" right="0.70866141732283472" top="0.78740157480314965" bottom="0.78740157480314965" header="0.31496062992125984" footer="0.31496062992125984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cp:lastPrinted>2019-06-04T05:16:44Z</cp:lastPrinted>
  <dcterms:created xsi:type="dcterms:W3CDTF">2019-06-04T04:58:58Z</dcterms:created>
  <dcterms:modified xsi:type="dcterms:W3CDTF">2019-06-04T05:17:32Z</dcterms:modified>
</cp:coreProperties>
</file>